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855" yWindow="105" windowWidth="15150" windowHeight="12525" tabRatio="267"/>
  </bookViews>
  <sheets>
    <sheet name="Feuil4" sheetId="4" r:id="rId1"/>
  </sheets>
  <calcPr calcId="125725"/>
</workbook>
</file>

<file path=xl/calcChain.xml><?xml version="1.0" encoding="utf-8"?>
<calcChain xmlns="http://schemas.openxmlformats.org/spreadsheetml/2006/main">
  <c r="H40" i="4"/>
  <c r="H39"/>
  <c r="H38"/>
  <c r="H37"/>
  <c r="J33"/>
  <c r="H33"/>
  <c r="J32"/>
  <c r="H32"/>
  <c r="J31"/>
  <c r="H31"/>
  <c r="J30"/>
  <c r="H30"/>
  <c r="J24"/>
  <c r="H24"/>
  <c r="J23"/>
  <c r="H23"/>
  <c r="D23"/>
  <c r="J22"/>
  <c r="H22"/>
  <c r="J18"/>
  <c r="H18"/>
  <c r="D18"/>
  <c r="J16"/>
  <c r="H16"/>
  <c r="D16"/>
  <c r="J15"/>
  <c r="H15"/>
  <c r="D15"/>
  <c r="J14"/>
  <c r="H14"/>
  <c r="D14"/>
  <c r="J13"/>
  <c r="H13"/>
  <c r="N10"/>
  <c r="D10"/>
  <c r="J9"/>
  <c r="H9"/>
  <c r="D9"/>
  <c r="N8"/>
  <c r="J8"/>
  <c r="H8"/>
  <c r="D8"/>
  <c r="N7"/>
  <c r="J7"/>
  <c r="H7"/>
  <c r="N6"/>
  <c r="J6"/>
  <c r="H6"/>
  <c r="D6"/>
  <c r="N5"/>
  <c r="J5"/>
  <c r="H5"/>
</calcChain>
</file>

<file path=xl/sharedStrings.xml><?xml version="1.0" encoding="utf-8"?>
<sst xmlns="http://schemas.openxmlformats.org/spreadsheetml/2006/main" count="153" uniqueCount="83">
  <si>
    <t>透明盒</t>
  </si>
  <si>
    <t>尺寸</t>
  </si>
  <si>
    <t>规格</t>
  </si>
  <si>
    <t>价格</t>
  </si>
  <si>
    <t>4寸</t>
  </si>
  <si>
    <t>6寸</t>
  </si>
  <si>
    <t>8寸</t>
  </si>
  <si>
    <t>10寸</t>
  </si>
  <si>
    <t>12寸</t>
  </si>
  <si>
    <t>14寸</t>
  </si>
  <si>
    <t>26*26*18</t>
  </si>
  <si>
    <t>30*30*18</t>
  </si>
  <si>
    <t>22*22*24</t>
  </si>
  <si>
    <t>26*26*24</t>
  </si>
  <si>
    <t>30*30*25</t>
  </si>
  <si>
    <t>18*18*28</t>
  </si>
  <si>
    <t>全透明盒</t>
  </si>
  <si>
    <t>18*18*20</t>
  </si>
  <si>
    <t>广东康瑞包装</t>
  </si>
  <si>
    <t>36*36*38</t>
  </si>
  <si>
    <t>21,5*21,5*16</t>
  </si>
  <si>
    <t>21,5*21,5*24</t>
  </si>
  <si>
    <t>26*26*25</t>
  </si>
  <si>
    <t>对比</t>
  </si>
  <si>
    <t>36*36*17</t>
  </si>
  <si>
    <t>36*36*31</t>
  </si>
  <si>
    <t>38*38*23</t>
  </si>
  <si>
    <t>26*26*31</t>
  </si>
  <si>
    <t>33,5*33,5*18</t>
  </si>
  <si>
    <t>33,5*33,5*37</t>
  </si>
  <si>
    <t>Size (cm)</t>
  </si>
  <si>
    <t>18*18*15</t>
  </si>
  <si>
    <t>22*22*15</t>
  </si>
  <si>
    <t>24*24*17</t>
  </si>
  <si>
    <t>26*26*17</t>
  </si>
  <si>
    <t>28*28*17</t>
  </si>
  <si>
    <t>31*31*17</t>
  </si>
  <si>
    <t>32*32*18</t>
  </si>
  <si>
    <t>36*36*19</t>
  </si>
  <si>
    <t>22*22*25</t>
  </si>
  <si>
    <t>24*24*25</t>
  </si>
  <si>
    <t>28*28*25</t>
  </si>
  <si>
    <t>31*31*25</t>
  </si>
  <si>
    <t>32*32*25</t>
  </si>
  <si>
    <t>36*36*30</t>
  </si>
  <si>
    <t>24*24*35</t>
  </si>
  <si>
    <t>26*26*35</t>
  </si>
  <si>
    <t>31*31*35</t>
  </si>
  <si>
    <t>河南云端</t>
  </si>
  <si>
    <t xml:space="preserve"> EXW factory Price</t>
  </si>
  <si>
    <t>18*18*16cm</t>
  </si>
  <si>
    <t>22*22*16cm</t>
  </si>
  <si>
    <t>26*26*18cm</t>
  </si>
  <si>
    <t>30*30*18cm</t>
  </si>
  <si>
    <t>38*38*22cm</t>
  </si>
  <si>
    <t>义乌澳通</t>
  </si>
  <si>
    <t>云和县 美丽华来料加工有限公司</t>
  </si>
  <si>
    <t>36*36*25</t>
  </si>
  <si>
    <t>17*17*13,5</t>
  </si>
  <si>
    <t>29,5*29,5*18</t>
  </si>
  <si>
    <t>38,5*38,5*23</t>
  </si>
  <si>
    <t>17*17*20</t>
  </si>
  <si>
    <t>21,5*21,5*23</t>
  </si>
  <si>
    <t>29,5*29,5*25</t>
  </si>
  <si>
    <t>33,5*33,5*26</t>
  </si>
  <si>
    <t>38,5*38,5*32</t>
  </si>
  <si>
    <t>21,5*21,5*30</t>
  </si>
  <si>
    <t>29,5*29,5*34</t>
  </si>
  <si>
    <t>38,5*38,5*41</t>
  </si>
  <si>
    <t>17*17*16</t>
  </si>
  <si>
    <t>纸盒</t>
  </si>
  <si>
    <t xml:space="preserve"> EXW factory Price new usd 6,4</t>
  </si>
  <si>
    <t>义乌方升包装fangsheng</t>
  </si>
  <si>
    <t>personalisé</t>
  </si>
  <si>
    <t xml:space="preserve">1 couleur </t>
  </si>
  <si>
    <t>MOQ</t>
  </si>
  <si>
    <t>2-3 couleurs</t>
  </si>
  <si>
    <t>透明盒 单层</t>
  </si>
  <si>
    <t>透明盒 双层</t>
  </si>
  <si>
    <t>透明盒 三层</t>
  </si>
  <si>
    <t>全透明盒 单层</t>
  </si>
  <si>
    <t>全透明盒 双层</t>
  </si>
  <si>
    <t>prix par 100pcs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</si>
</sst>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宋体"/>
      <charset val="134"/>
    </font>
    <font>
      <sz val="12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40"/>
  <sheetViews>
    <sheetView tabSelected="1" workbookViewId="0">
      <selection activeCell="U1" sqref="U1:U1048576"/>
    </sheetView>
  </sheetViews>
  <sheetFormatPr baseColWidth="10" defaultRowHeight="15"/>
  <cols>
    <col min="1" max="1" width="12.42578125" style="1" customWidth="1"/>
    <col min="2" max="2" width="14.140625" style="1" hidden="1" customWidth="1"/>
    <col min="3" max="4" width="11.42578125" style="1" hidden="1" customWidth="1"/>
    <col min="5" max="5" width="1.7109375" style="1" hidden="1" customWidth="1"/>
    <col min="6" max="6" width="12" style="1" hidden="1" customWidth="1"/>
    <col min="7" max="7" width="13.28515625" style="1" hidden="1" customWidth="1"/>
    <col min="8" max="8" width="12.42578125" style="12" hidden="1" customWidth="1"/>
    <col min="9" max="9" width="13.28515625" style="1" hidden="1" customWidth="1"/>
    <col min="10" max="10" width="12.42578125" style="12" hidden="1" customWidth="1"/>
    <col min="11" max="11" width="1.85546875" style="13" hidden="1" customWidth="1"/>
    <col min="12" max="12" width="14" style="13" hidden="1" customWidth="1"/>
    <col min="13" max="13" width="12.5703125" style="13" hidden="1" customWidth="1"/>
    <col min="14" max="14" width="11.42578125" style="13" hidden="1" customWidth="1"/>
    <col min="15" max="15" width="2.140625" style="13" hidden="1" customWidth="1"/>
    <col min="16" max="18" width="11.42578125" style="13" hidden="1" customWidth="1"/>
    <col min="19" max="19" width="1.5703125" style="13" hidden="1" customWidth="1"/>
    <col min="20" max="20" width="25.42578125" style="13" customWidth="1"/>
    <col min="21" max="21" width="17.5703125" style="13" customWidth="1"/>
    <col min="22" max="23" width="15.42578125" style="13" customWidth="1"/>
  </cols>
  <sheetData>
    <row r="2" spans="1:23" ht="23.25" customHeight="1">
      <c r="A2" s="9"/>
      <c r="B2" s="30" t="s">
        <v>18</v>
      </c>
      <c r="C2" s="30"/>
      <c r="D2" s="30"/>
      <c r="E2" s="35"/>
      <c r="F2" s="30" t="s">
        <v>48</v>
      </c>
      <c r="G2" s="30"/>
      <c r="H2" s="30"/>
      <c r="I2" s="30"/>
      <c r="J2" s="30"/>
      <c r="K2" s="28"/>
      <c r="L2" s="30" t="s">
        <v>55</v>
      </c>
      <c r="M2" s="30"/>
      <c r="N2" s="30"/>
      <c r="P2" s="13" t="s">
        <v>56</v>
      </c>
      <c r="T2" s="22" t="s">
        <v>72</v>
      </c>
      <c r="U2" s="22"/>
      <c r="V2" s="24" t="s">
        <v>73</v>
      </c>
      <c r="W2" s="24"/>
    </row>
    <row r="3" spans="1:23" ht="15" customHeight="1">
      <c r="A3" s="8" t="s">
        <v>0</v>
      </c>
      <c r="B3" s="31" t="s">
        <v>0</v>
      </c>
      <c r="C3" s="32"/>
      <c r="D3" s="33"/>
      <c r="E3" s="36"/>
      <c r="F3" s="31" t="s">
        <v>0</v>
      </c>
      <c r="G3" s="32"/>
      <c r="H3" s="32"/>
      <c r="I3" s="32"/>
      <c r="J3" s="33"/>
      <c r="K3" s="29"/>
      <c r="L3" s="27" t="s">
        <v>0</v>
      </c>
      <c r="M3" s="27"/>
      <c r="N3" s="27"/>
      <c r="T3" s="20" t="s">
        <v>77</v>
      </c>
      <c r="U3" s="21"/>
      <c r="V3" s="8" t="s">
        <v>75</v>
      </c>
      <c r="W3" s="8" t="s">
        <v>75</v>
      </c>
    </row>
    <row r="4" spans="1:23" ht="40.5" customHeight="1">
      <c r="A4" s="2" t="s">
        <v>1</v>
      </c>
      <c r="B4" s="2" t="s">
        <v>2</v>
      </c>
      <c r="C4" s="2" t="s">
        <v>3</v>
      </c>
      <c r="D4" s="3" t="s">
        <v>23</v>
      </c>
      <c r="E4" s="36"/>
      <c r="F4" s="5" t="s">
        <v>30</v>
      </c>
      <c r="G4" s="14" t="s">
        <v>49</v>
      </c>
      <c r="H4" s="3" t="s">
        <v>23</v>
      </c>
      <c r="I4" s="14" t="s">
        <v>71</v>
      </c>
      <c r="J4" s="3" t="s">
        <v>23</v>
      </c>
      <c r="K4" s="29"/>
      <c r="L4" s="5" t="s">
        <v>30</v>
      </c>
      <c r="M4" s="14" t="s">
        <v>49</v>
      </c>
      <c r="N4" s="3" t="s">
        <v>23</v>
      </c>
      <c r="P4" s="2" t="s">
        <v>2</v>
      </c>
      <c r="Q4" s="13" t="s">
        <v>3</v>
      </c>
      <c r="R4" s="13" t="s">
        <v>23</v>
      </c>
      <c r="T4" s="5" t="s">
        <v>30</v>
      </c>
      <c r="U4" s="14" t="s">
        <v>82</v>
      </c>
      <c r="V4" s="10" t="s">
        <v>74</v>
      </c>
      <c r="W4" s="10" t="s">
        <v>76</v>
      </c>
    </row>
    <row r="5" spans="1:23" ht="15.75" customHeight="1">
      <c r="A5" s="2" t="s">
        <v>4</v>
      </c>
      <c r="B5" s="2"/>
      <c r="C5" s="2"/>
      <c r="D5" s="3"/>
      <c r="E5" s="36"/>
      <c r="F5" s="5" t="s">
        <v>31</v>
      </c>
      <c r="G5" s="2">
        <v>4.5</v>
      </c>
      <c r="H5" s="4" t="e">
        <f>(G5-#REF!)/G5</f>
        <v>#REF!</v>
      </c>
      <c r="I5" s="2">
        <v>3.84</v>
      </c>
      <c r="J5" s="4" t="e">
        <f>(I5-#REF!)/I5</f>
        <v>#REF!</v>
      </c>
      <c r="K5" s="29"/>
      <c r="L5" s="6" t="s">
        <v>50</v>
      </c>
      <c r="M5" s="2">
        <v>4</v>
      </c>
      <c r="N5" s="4" t="e">
        <f>(M5-#REF!)/M5</f>
        <v>#REF!</v>
      </c>
      <c r="T5" s="6" t="s">
        <v>58</v>
      </c>
      <c r="U5" s="40">
        <v>82</v>
      </c>
      <c r="V5" s="7">
        <v>2000</v>
      </c>
      <c r="W5" s="11">
        <v>3000</v>
      </c>
    </row>
    <row r="6" spans="1:23" ht="15.75" customHeight="1">
      <c r="A6" s="2" t="s">
        <v>5</v>
      </c>
      <c r="B6" s="2" t="s">
        <v>20</v>
      </c>
      <c r="C6" s="2">
        <v>4.28</v>
      </c>
      <c r="D6" s="4" t="e">
        <f>(C6-#REF!)/C6</f>
        <v>#REF!</v>
      </c>
      <c r="E6" s="36"/>
      <c r="F6" s="5" t="s">
        <v>32</v>
      </c>
      <c r="G6" s="2">
        <v>5.0625</v>
      </c>
      <c r="H6" s="4" t="e">
        <f>(G6-#REF!)/G6</f>
        <v>#REF!</v>
      </c>
      <c r="I6" s="2">
        <v>4.2880000000000003</v>
      </c>
      <c r="J6" s="4" t="e">
        <f>(I6-#REF!)/I6</f>
        <v>#REF!</v>
      </c>
      <c r="K6" s="29"/>
      <c r="L6" s="6" t="s">
        <v>51</v>
      </c>
      <c r="M6" s="2">
        <v>4.7125000000000004</v>
      </c>
      <c r="N6" s="4" t="e">
        <f>(M6-#REF!)/M6</f>
        <v>#REF!</v>
      </c>
      <c r="T6" s="17" t="s">
        <v>20</v>
      </c>
      <c r="U6" s="41">
        <v>96</v>
      </c>
      <c r="V6" s="18">
        <v>2000</v>
      </c>
      <c r="W6" s="19">
        <v>3000</v>
      </c>
    </row>
    <row r="7" spans="1:23" ht="15.75" customHeight="1">
      <c r="A7" s="2" t="s">
        <v>6</v>
      </c>
      <c r="B7" s="2"/>
      <c r="C7" s="2"/>
      <c r="D7" s="3"/>
      <c r="E7" s="36"/>
      <c r="F7" s="5" t="s">
        <v>34</v>
      </c>
      <c r="G7" s="2">
        <v>6.75</v>
      </c>
      <c r="H7" s="4" t="e">
        <f>(G7-#REF!)/G7</f>
        <v>#REF!</v>
      </c>
      <c r="I7" s="2">
        <v>5.76</v>
      </c>
      <c r="J7" s="4" t="e">
        <f>(I7-#REF!)/I7</f>
        <v>#REF!</v>
      </c>
      <c r="K7" s="29"/>
      <c r="L7" s="6" t="s">
        <v>52</v>
      </c>
      <c r="M7" s="2">
        <v>5.3312499999999998</v>
      </c>
      <c r="N7" s="4" t="e">
        <f>(M7-#REF!)/M7</f>
        <v>#REF!</v>
      </c>
      <c r="T7" s="6" t="s">
        <v>10</v>
      </c>
      <c r="U7" s="40">
        <v>116</v>
      </c>
      <c r="V7" s="7">
        <v>2000</v>
      </c>
      <c r="W7" s="11">
        <v>3000</v>
      </c>
    </row>
    <row r="8" spans="1:23" ht="15.75" customHeight="1">
      <c r="A8" s="2" t="s">
        <v>7</v>
      </c>
      <c r="B8" s="2" t="s">
        <v>11</v>
      </c>
      <c r="C8" s="2">
        <v>6.94</v>
      </c>
      <c r="D8" s="4" t="e">
        <f>(C8-#REF!)/C8</f>
        <v>#REF!</v>
      </c>
      <c r="E8" s="36"/>
      <c r="F8" s="5" t="s">
        <v>36</v>
      </c>
      <c r="G8" s="2">
        <v>8.4375</v>
      </c>
      <c r="H8" s="4" t="e">
        <f>(G8-#REF!)/G8</f>
        <v>#REF!</v>
      </c>
      <c r="I8" s="2">
        <v>7.1680000000000001</v>
      </c>
      <c r="J8" s="4" t="e">
        <f>(I8-#REF!)/I8</f>
        <v>#REF!</v>
      </c>
      <c r="K8" s="29"/>
      <c r="L8" s="6" t="s">
        <v>53</v>
      </c>
      <c r="M8" s="2">
        <v>9.4250000000000007</v>
      </c>
      <c r="N8" s="4" t="e">
        <f>(M8-#REF!)/M8</f>
        <v>#REF!</v>
      </c>
      <c r="T8" s="17" t="s">
        <v>59</v>
      </c>
      <c r="U8" s="41">
        <v>133</v>
      </c>
      <c r="V8" s="18">
        <v>2000</v>
      </c>
      <c r="W8" s="19">
        <v>3000</v>
      </c>
    </row>
    <row r="9" spans="1:23" ht="15.75" customHeight="1">
      <c r="A9" s="2" t="s">
        <v>8</v>
      </c>
      <c r="B9" s="2" t="s">
        <v>24</v>
      </c>
      <c r="C9" s="2">
        <v>8.7799999999999994</v>
      </c>
      <c r="D9" s="4" t="e">
        <f>(C9-#REF!)/C9</f>
        <v>#REF!</v>
      </c>
      <c r="E9" s="36"/>
      <c r="F9" s="5" t="s">
        <v>38</v>
      </c>
      <c r="G9" s="2">
        <v>10.6875</v>
      </c>
      <c r="H9" s="4" t="e">
        <f>(G9-#REF!)/G9</f>
        <v>#REF!</v>
      </c>
      <c r="I9" s="2">
        <v>9.5359999999999996</v>
      </c>
      <c r="J9" s="4" t="e">
        <f>(I9-#REF!)/I9</f>
        <v>#REF!</v>
      </c>
      <c r="K9" s="29"/>
      <c r="L9" s="7"/>
      <c r="M9" s="2"/>
      <c r="N9" s="4"/>
      <c r="T9" s="7" t="s">
        <v>28</v>
      </c>
      <c r="U9" s="40">
        <v>169</v>
      </c>
      <c r="V9" s="7">
        <v>2000</v>
      </c>
      <c r="W9" s="11">
        <v>3000</v>
      </c>
    </row>
    <row r="10" spans="1:23" ht="15.75" customHeight="1">
      <c r="A10" s="2" t="s">
        <v>9</v>
      </c>
      <c r="B10" s="2" t="s">
        <v>26</v>
      </c>
      <c r="C10" s="2">
        <v>11.22</v>
      </c>
      <c r="D10" s="4" t="e">
        <f>(C10-#REF!)/C10</f>
        <v>#REF!</v>
      </c>
      <c r="E10" s="36"/>
      <c r="F10" s="2"/>
      <c r="G10" s="2"/>
      <c r="H10" s="4"/>
      <c r="I10" s="2"/>
      <c r="J10" s="4"/>
      <c r="K10" s="29"/>
      <c r="L10" s="6" t="s">
        <v>54</v>
      </c>
      <c r="M10" s="2">
        <v>9.4250000000000007</v>
      </c>
      <c r="N10" s="4" t="e">
        <f>(M10-#REF!)/M10</f>
        <v>#REF!</v>
      </c>
      <c r="T10" s="17" t="s">
        <v>60</v>
      </c>
      <c r="U10" s="41">
        <v>219</v>
      </c>
      <c r="V10" s="18">
        <v>2000</v>
      </c>
      <c r="W10" s="19">
        <v>3000</v>
      </c>
    </row>
    <row r="11" spans="1:23" ht="15" customHeight="1">
      <c r="A11" s="8" t="s">
        <v>0</v>
      </c>
      <c r="B11" s="31" t="s">
        <v>0</v>
      </c>
      <c r="C11" s="32"/>
      <c r="D11" s="33"/>
      <c r="E11" s="36"/>
      <c r="F11" s="31" t="s">
        <v>0</v>
      </c>
      <c r="G11" s="32"/>
      <c r="H11" s="32"/>
      <c r="I11" s="32"/>
      <c r="J11" s="33"/>
      <c r="K11" s="29"/>
      <c r="L11" s="31"/>
      <c r="M11" s="32"/>
      <c r="N11" s="33"/>
      <c r="T11" s="20" t="s">
        <v>78</v>
      </c>
      <c r="U11" s="42"/>
      <c r="V11" s="25"/>
      <c r="W11" s="26"/>
    </row>
    <row r="12" spans="1:23" ht="15.75">
      <c r="A12" s="2" t="s">
        <v>1</v>
      </c>
      <c r="B12" s="2"/>
      <c r="C12" s="2"/>
      <c r="D12" s="3"/>
      <c r="E12" s="36"/>
      <c r="F12" s="2"/>
      <c r="G12" s="2"/>
      <c r="H12" s="4"/>
      <c r="I12" s="2"/>
      <c r="J12" s="4"/>
      <c r="K12" s="29"/>
      <c r="L12" s="11"/>
      <c r="M12" s="11"/>
      <c r="N12" s="11"/>
      <c r="T12" s="5" t="s">
        <v>30</v>
      </c>
      <c r="U12" s="43"/>
      <c r="V12" s="11"/>
      <c r="W12" s="11"/>
    </row>
    <row r="13" spans="1:23" ht="15.75" customHeight="1">
      <c r="A13" s="2" t="s">
        <v>4</v>
      </c>
      <c r="B13" s="2"/>
      <c r="C13" s="2"/>
      <c r="D13" s="3"/>
      <c r="E13" s="36"/>
      <c r="F13" s="5" t="s">
        <v>17</v>
      </c>
      <c r="G13" s="2">
        <v>5.625</v>
      </c>
      <c r="H13" s="4" t="e">
        <f>(G13-#REF!)/G13</f>
        <v>#REF!</v>
      </c>
      <c r="I13" s="2">
        <v>4.8</v>
      </c>
      <c r="J13" s="4" t="e">
        <f>(I13-#REF!)/I13</f>
        <v>#REF!</v>
      </c>
      <c r="K13" s="29"/>
      <c r="L13" s="11"/>
      <c r="M13" s="11"/>
      <c r="N13" s="11"/>
      <c r="T13" s="19" t="s">
        <v>61</v>
      </c>
      <c r="U13" s="44">
        <v>92</v>
      </c>
      <c r="V13" s="18">
        <v>2000</v>
      </c>
      <c r="W13" s="19">
        <v>3000</v>
      </c>
    </row>
    <row r="14" spans="1:23" ht="15.75" customHeight="1">
      <c r="A14" s="2" t="s">
        <v>5</v>
      </c>
      <c r="B14" s="2" t="s">
        <v>21</v>
      </c>
      <c r="C14" s="2">
        <v>6.02</v>
      </c>
      <c r="D14" s="4" t="e">
        <f>(C14-#REF!)/C14</f>
        <v>#REF!</v>
      </c>
      <c r="E14" s="36"/>
      <c r="F14" s="5" t="s">
        <v>39</v>
      </c>
      <c r="G14" s="2">
        <v>6.75</v>
      </c>
      <c r="H14" s="4" t="e">
        <f>(G14-#REF!)/G14</f>
        <v>#REF!</v>
      </c>
      <c r="I14" s="2">
        <v>5.76</v>
      </c>
      <c r="J14" s="4" t="e">
        <f>(I14-#REF!)/I14</f>
        <v>#REF!</v>
      </c>
      <c r="K14" s="29"/>
      <c r="L14" s="11"/>
      <c r="M14" s="11"/>
      <c r="N14" s="11"/>
      <c r="P14" s="2" t="s">
        <v>12</v>
      </c>
      <c r="Q14" s="13">
        <v>6.25</v>
      </c>
      <c r="T14" s="11" t="s">
        <v>62</v>
      </c>
      <c r="U14" s="45">
        <v>116</v>
      </c>
      <c r="V14" s="7">
        <v>2000</v>
      </c>
      <c r="W14" s="11">
        <v>3000</v>
      </c>
    </row>
    <row r="15" spans="1:23" ht="15.75" customHeight="1">
      <c r="A15" s="2" t="s">
        <v>6</v>
      </c>
      <c r="B15" s="2" t="s">
        <v>22</v>
      </c>
      <c r="C15" s="2">
        <v>7.04</v>
      </c>
      <c r="D15" s="4" t="e">
        <f>(C15-#REF!)/C15</f>
        <v>#REF!</v>
      </c>
      <c r="E15" s="36"/>
      <c r="F15" s="5" t="s">
        <v>41</v>
      </c>
      <c r="G15" s="2">
        <v>9.5625</v>
      </c>
      <c r="H15" s="4" t="e">
        <f>(G15-#REF!)/G15</f>
        <v>#REF!</v>
      </c>
      <c r="I15" s="2">
        <v>8.1280000000000001</v>
      </c>
      <c r="J15" s="4" t="e">
        <f>(I15-#REF!)/I15</f>
        <v>#REF!</v>
      </c>
      <c r="K15" s="29"/>
      <c r="L15" s="11"/>
      <c r="M15" s="11"/>
      <c r="N15" s="11"/>
      <c r="P15" s="2" t="s">
        <v>22</v>
      </c>
      <c r="Q15" s="13">
        <v>8.125</v>
      </c>
      <c r="T15" s="19" t="s">
        <v>13</v>
      </c>
      <c r="U15" s="44">
        <v>132</v>
      </c>
      <c r="V15" s="18">
        <v>2000</v>
      </c>
      <c r="W15" s="19">
        <v>3000</v>
      </c>
    </row>
    <row r="16" spans="1:23" ht="15.75" customHeight="1">
      <c r="A16" s="2" t="s">
        <v>7</v>
      </c>
      <c r="B16" s="2" t="s">
        <v>14</v>
      </c>
      <c r="C16" s="2">
        <v>8.3699999999999992</v>
      </c>
      <c r="D16" s="4" t="e">
        <f>(C16-#REF!)/C16</f>
        <v>#REF!</v>
      </c>
      <c r="E16" s="36"/>
      <c r="F16" s="5" t="s">
        <v>42</v>
      </c>
      <c r="G16" s="2">
        <v>11.3125</v>
      </c>
      <c r="H16" s="4" t="e">
        <f>(G16-#REF!)/G16</f>
        <v>#REF!</v>
      </c>
      <c r="I16" s="2">
        <v>9.0879999999999992</v>
      </c>
      <c r="J16" s="4" t="e">
        <f>(I16-#REF!)/I16</f>
        <v>#REF!</v>
      </c>
      <c r="K16" s="29"/>
      <c r="L16" s="11"/>
      <c r="M16" s="11"/>
      <c r="N16" s="11"/>
      <c r="P16" s="13" t="s">
        <v>43</v>
      </c>
      <c r="Q16" s="13">
        <v>10</v>
      </c>
      <c r="T16" s="11" t="s">
        <v>63</v>
      </c>
      <c r="U16" s="45">
        <v>165</v>
      </c>
      <c r="V16" s="7">
        <v>2000</v>
      </c>
      <c r="W16" s="11">
        <v>3000</v>
      </c>
    </row>
    <row r="17" spans="1:23" ht="15" customHeight="1">
      <c r="A17" s="2" t="s">
        <v>8</v>
      </c>
      <c r="B17" s="2"/>
      <c r="C17" s="2"/>
      <c r="D17" s="4"/>
      <c r="E17" s="36"/>
      <c r="F17" s="2"/>
      <c r="G17" s="2"/>
      <c r="H17" s="4"/>
      <c r="I17" s="2"/>
      <c r="J17" s="4"/>
      <c r="K17" s="29"/>
      <c r="L17" s="11"/>
      <c r="M17" s="11"/>
      <c r="N17" s="11"/>
      <c r="P17" s="15" t="s">
        <v>57</v>
      </c>
      <c r="Q17" s="15">
        <v>13.75</v>
      </c>
      <c r="T17" s="19" t="s">
        <v>64</v>
      </c>
      <c r="U17" s="44">
        <v>185</v>
      </c>
      <c r="V17" s="18">
        <v>2000</v>
      </c>
      <c r="W17" s="19">
        <v>3000</v>
      </c>
    </row>
    <row r="18" spans="1:23" ht="15.75" customHeight="1">
      <c r="A18" s="2" t="s">
        <v>9</v>
      </c>
      <c r="B18" s="2" t="s">
        <v>25</v>
      </c>
      <c r="C18" s="2">
        <v>11.22</v>
      </c>
      <c r="D18" s="4" t="e">
        <f>(C18-#REF!)/C18</f>
        <v>#REF!</v>
      </c>
      <c r="E18" s="36"/>
      <c r="F18" s="5" t="s">
        <v>44</v>
      </c>
      <c r="G18" s="2">
        <v>14.6875</v>
      </c>
      <c r="H18" s="4" t="e">
        <f>(G18-#REF!)/G18</f>
        <v>#REF!</v>
      </c>
      <c r="I18" s="2">
        <v>12.416</v>
      </c>
      <c r="J18" s="4" t="e">
        <f>(I18-#REF!)/I18</f>
        <v>#REF!</v>
      </c>
      <c r="K18" s="29"/>
      <c r="L18" s="11"/>
      <c r="M18" s="11"/>
      <c r="N18" s="11"/>
      <c r="P18" s="15" t="s">
        <v>57</v>
      </c>
      <c r="T18" s="11" t="s">
        <v>65</v>
      </c>
      <c r="U18" s="45">
        <v>229</v>
      </c>
      <c r="V18" s="7">
        <v>2000</v>
      </c>
      <c r="W18" s="11">
        <v>3000</v>
      </c>
    </row>
    <row r="19" spans="1:23" ht="15" customHeight="1">
      <c r="A19" s="8" t="s">
        <v>0</v>
      </c>
      <c r="B19" s="31" t="s">
        <v>0</v>
      </c>
      <c r="C19" s="32"/>
      <c r="D19" s="33"/>
      <c r="E19" s="36"/>
      <c r="F19" s="31" t="s">
        <v>0</v>
      </c>
      <c r="G19" s="32"/>
      <c r="H19" s="32"/>
      <c r="I19" s="32"/>
      <c r="J19" s="33"/>
      <c r="K19" s="29"/>
      <c r="L19" s="25"/>
      <c r="M19" s="34"/>
      <c r="N19" s="26"/>
      <c r="T19" s="20" t="s">
        <v>79</v>
      </c>
      <c r="U19" s="46"/>
      <c r="V19" s="16"/>
      <c r="W19" s="16"/>
    </row>
    <row r="20" spans="1:23" ht="15.75">
      <c r="A20" s="2" t="s">
        <v>1</v>
      </c>
      <c r="B20" s="2"/>
      <c r="C20" s="2"/>
      <c r="D20" s="4"/>
      <c r="E20" s="36"/>
      <c r="F20" s="2"/>
      <c r="G20" s="2"/>
      <c r="H20" s="4"/>
      <c r="I20" s="2"/>
      <c r="J20" s="4"/>
      <c r="K20" s="29"/>
      <c r="L20" s="11"/>
      <c r="M20" s="11"/>
      <c r="N20" s="11"/>
      <c r="T20" s="5" t="s">
        <v>30</v>
      </c>
      <c r="U20" s="43"/>
      <c r="V20" s="11"/>
      <c r="W20" s="11"/>
    </row>
    <row r="21" spans="1:23" ht="15" customHeight="1">
      <c r="A21" s="2" t="s">
        <v>4</v>
      </c>
      <c r="B21" s="2"/>
      <c r="C21" s="2"/>
      <c r="D21" s="4"/>
      <c r="E21" s="36"/>
      <c r="F21" s="2"/>
      <c r="G21" s="2"/>
      <c r="H21" s="4"/>
      <c r="I21" s="2"/>
      <c r="J21" s="4"/>
      <c r="K21" s="29"/>
      <c r="L21" s="11"/>
      <c r="M21" s="11"/>
      <c r="N21" s="11"/>
      <c r="T21" s="18" t="s">
        <v>15</v>
      </c>
      <c r="U21" s="44">
        <v>99</v>
      </c>
      <c r="V21" s="18">
        <v>2000</v>
      </c>
      <c r="W21" s="19">
        <v>3000</v>
      </c>
    </row>
    <row r="22" spans="1:23" ht="15.75" customHeight="1">
      <c r="A22" s="2" t="s">
        <v>5</v>
      </c>
      <c r="B22" s="2"/>
      <c r="C22" s="2"/>
      <c r="D22" s="4"/>
      <c r="E22" s="36"/>
      <c r="F22" s="5" t="s">
        <v>45</v>
      </c>
      <c r="G22" s="2">
        <v>9.5625</v>
      </c>
      <c r="H22" s="4" t="e">
        <f>(G22-#REF!)/G22</f>
        <v>#REF!</v>
      </c>
      <c r="I22" s="2">
        <v>8.1280000000000001</v>
      </c>
      <c r="J22" s="4" t="e">
        <f>(I22-#REF!)/I22</f>
        <v>#REF!</v>
      </c>
      <c r="K22" s="29"/>
      <c r="L22" s="11"/>
      <c r="M22" s="11"/>
      <c r="N22" s="11"/>
      <c r="T22" s="11" t="s">
        <v>66</v>
      </c>
      <c r="U22" s="45">
        <v>135</v>
      </c>
      <c r="V22" s="7">
        <v>2000</v>
      </c>
      <c r="W22" s="11">
        <v>3000</v>
      </c>
    </row>
    <row r="23" spans="1:23" ht="15.75" customHeight="1">
      <c r="A23" s="2" t="s">
        <v>6</v>
      </c>
      <c r="B23" s="2" t="s">
        <v>27</v>
      </c>
      <c r="C23" s="2">
        <v>8.77</v>
      </c>
      <c r="D23" s="4" t="e">
        <f>(C23-#REF!)/C23</f>
        <v>#REF!</v>
      </c>
      <c r="E23" s="36"/>
      <c r="F23" s="5" t="s">
        <v>46</v>
      </c>
      <c r="G23" s="2">
        <v>10.6875</v>
      </c>
      <c r="H23" s="4" t="e">
        <f>(G23-#REF!)/G23</f>
        <v>#REF!</v>
      </c>
      <c r="I23" s="2">
        <v>9.0879999999999992</v>
      </c>
      <c r="J23" s="4" t="e">
        <f>(I23-#REF!)/I23</f>
        <v>#REF!</v>
      </c>
      <c r="K23" s="29"/>
      <c r="L23" s="11"/>
      <c r="M23" s="11"/>
      <c r="N23" s="11"/>
      <c r="T23" s="19" t="s">
        <v>27</v>
      </c>
      <c r="U23" s="44">
        <v>162</v>
      </c>
      <c r="V23" s="18">
        <v>2000</v>
      </c>
      <c r="W23" s="19">
        <v>3000</v>
      </c>
    </row>
    <row r="24" spans="1:23" ht="15.75" customHeight="1">
      <c r="A24" s="2" t="s">
        <v>7</v>
      </c>
      <c r="B24" s="2"/>
      <c r="C24" s="2"/>
      <c r="D24" s="3"/>
      <c r="E24" s="36"/>
      <c r="F24" s="5" t="s">
        <v>47</v>
      </c>
      <c r="G24" s="2">
        <v>13.5625</v>
      </c>
      <c r="H24" s="4" t="e">
        <f>(G24-#REF!)/G24</f>
        <v>#REF!</v>
      </c>
      <c r="I24" s="2">
        <v>11.456</v>
      </c>
      <c r="J24" s="4" t="e">
        <f>(I24-#REF!)/I24</f>
        <v>#REF!</v>
      </c>
      <c r="K24" s="29"/>
      <c r="L24" s="11"/>
      <c r="M24" s="11"/>
      <c r="N24" s="11"/>
      <c r="T24" s="11" t="s">
        <v>67</v>
      </c>
      <c r="U24" s="45">
        <v>192</v>
      </c>
      <c r="V24" s="7">
        <v>2000</v>
      </c>
      <c r="W24" s="11">
        <v>3000</v>
      </c>
    </row>
    <row r="25" spans="1:23" ht="15" customHeight="1">
      <c r="A25" s="2" t="s">
        <v>8</v>
      </c>
      <c r="B25" s="2"/>
      <c r="C25" s="2"/>
      <c r="D25" s="3"/>
      <c r="E25" s="36"/>
      <c r="F25" s="2"/>
      <c r="G25" s="2"/>
      <c r="H25" s="4"/>
      <c r="I25" s="2"/>
      <c r="J25" s="4"/>
      <c r="K25" s="29"/>
      <c r="L25" s="11"/>
      <c r="M25" s="11"/>
      <c r="N25" s="11"/>
      <c r="T25" s="19" t="s">
        <v>29</v>
      </c>
      <c r="U25" s="44">
        <v>212</v>
      </c>
      <c r="V25" s="18">
        <v>2000</v>
      </c>
      <c r="W25" s="19">
        <v>3000</v>
      </c>
    </row>
    <row r="26" spans="1:23" ht="15" customHeight="1">
      <c r="A26" s="2" t="s">
        <v>9</v>
      </c>
      <c r="B26" s="2" t="s">
        <v>19</v>
      </c>
      <c r="C26" s="2">
        <v>12.8</v>
      </c>
      <c r="D26" s="3"/>
      <c r="E26" s="36"/>
      <c r="F26" s="2"/>
      <c r="G26" s="2"/>
      <c r="H26" s="4"/>
      <c r="I26" s="2"/>
      <c r="J26" s="4"/>
      <c r="K26" s="29"/>
      <c r="L26" s="11"/>
      <c r="M26" s="11"/>
      <c r="N26" s="11"/>
      <c r="T26" s="11" t="s">
        <v>68</v>
      </c>
      <c r="U26" s="45">
        <v>239</v>
      </c>
      <c r="V26" s="7">
        <v>2000</v>
      </c>
      <c r="W26" s="11">
        <v>3000</v>
      </c>
    </row>
    <row r="27" spans="1:23" ht="15.75" customHeight="1">
      <c r="A27" s="8" t="s">
        <v>16</v>
      </c>
      <c r="B27" s="31" t="s">
        <v>16</v>
      </c>
      <c r="C27" s="32"/>
      <c r="D27" s="33"/>
      <c r="E27" s="36"/>
      <c r="F27" s="37" t="s">
        <v>70</v>
      </c>
      <c r="G27" s="38"/>
      <c r="H27" s="38"/>
      <c r="I27" s="38"/>
      <c r="J27" s="39"/>
      <c r="K27" s="29"/>
      <c r="L27" s="25"/>
      <c r="M27" s="34"/>
      <c r="N27" s="26"/>
      <c r="T27" s="23" t="s">
        <v>80</v>
      </c>
      <c r="U27" s="47"/>
      <c r="V27" s="16"/>
      <c r="W27" s="16"/>
    </row>
    <row r="28" spans="1:23" ht="30" customHeight="1">
      <c r="A28" s="2" t="s">
        <v>1</v>
      </c>
      <c r="B28" s="2"/>
      <c r="C28" s="2"/>
      <c r="D28" s="3"/>
      <c r="E28" s="36"/>
      <c r="F28" s="5"/>
      <c r="G28" s="2"/>
      <c r="H28" s="4"/>
      <c r="I28" s="2"/>
      <c r="J28" s="4"/>
      <c r="K28" s="29"/>
      <c r="L28" s="11"/>
      <c r="M28" s="11"/>
      <c r="N28" s="11"/>
      <c r="T28" s="5" t="s">
        <v>30</v>
      </c>
      <c r="U28" s="43"/>
      <c r="V28" s="11"/>
      <c r="W28" s="11"/>
    </row>
    <row r="29" spans="1:23" ht="15.75" customHeight="1">
      <c r="A29" s="2" t="s">
        <v>4</v>
      </c>
      <c r="B29" s="2"/>
      <c r="C29" s="2"/>
      <c r="D29" s="3"/>
      <c r="E29" s="36"/>
      <c r="F29" s="5"/>
      <c r="G29" s="5"/>
      <c r="H29" s="4"/>
      <c r="I29" s="5"/>
      <c r="J29" s="4"/>
      <c r="K29" s="29"/>
      <c r="L29" s="11"/>
      <c r="M29" s="11"/>
      <c r="N29" s="11"/>
      <c r="T29" s="19" t="s">
        <v>69</v>
      </c>
      <c r="U29" s="44">
        <v>89</v>
      </c>
      <c r="V29" s="18">
        <v>2000</v>
      </c>
      <c r="W29" s="19">
        <v>3000</v>
      </c>
    </row>
    <row r="30" spans="1:23" ht="15.75" customHeight="1">
      <c r="A30" s="2" t="s">
        <v>5</v>
      </c>
      <c r="B30" s="2"/>
      <c r="C30" s="2"/>
      <c r="D30" s="3"/>
      <c r="E30" s="36"/>
      <c r="F30" s="5" t="s">
        <v>33</v>
      </c>
      <c r="G30" s="5">
        <v>6.1875</v>
      </c>
      <c r="H30" s="4" t="e">
        <f>(G30-#REF!)/G30</f>
        <v>#REF!</v>
      </c>
      <c r="I30" s="5">
        <v>4.2880000000000003</v>
      </c>
      <c r="J30" s="4" t="e">
        <f>(I30-#REF!)/I30</f>
        <v>#REF!</v>
      </c>
      <c r="K30" s="29"/>
      <c r="L30" s="11"/>
      <c r="M30" s="11"/>
      <c r="N30" s="11"/>
      <c r="T30" s="11" t="s">
        <v>20</v>
      </c>
      <c r="U30" s="45">
        <v>109</v>
      </c>
      <c r="V30" s="7">
        <v>2000</v>
      </c>
      <c r="W30" s="11">
        <v>3000</v>
      </c>
    </row>
    <row r="31" spans="1:23" ht="15.75" customHeight="1">
      <c r="A31" s="2" t="s">
        <v>6</v>
      </c>
      <c r="B31" s="2"/>
      <c r="C31" s="2"/>
      <c r="D31" s="3"/>
      <c r="E31" s="36"/>
      <c r="F31" s="5" t="s">
        <v>35</v>
      </c>
      <c r="G31" s="5">
        <v>7.875</v>
      </c>
      <c r="H31" s="4" t="e">
        <f>(G31-#REF!)/G31</f>
        <v>#REF!</v>
      </c>
      <c r="I31" s="5">
        <v>4.8</v>
      </c>
      <c r="J31" s="4" t="e">
        <f>(I31-#REF!)/I31</f>
        <v>#REF!</v>
      </c>
      <c r="K31" s="29"/>
      <c r="L31" s="11"/>
      <c r="M31" s="11"/>
      <c r="N31" s="11"/>
      <c r="T31" s="19" t="s">
        <v>10</v>
      </c>
      <c r="U31" s="44">
        <v>125</v>
      </c>
      <c r="V31" s="18">
        <v>2000</v>
      </c>
      <c r="W31" s="19">
        <v>3000</v>
      </c>
    </row>
    <row r="32" spans="1:23" ht="15.75" customHeight="1">
      <c r="A32" s="2" t="s">
        <v>7</v>
      </c>
      <c r="B32" s="2"/>
      <c r="C32" s="2"/>
      <c r="D32" s="3"/>
      <c r="E32" s="36"/>
      <c r="F32" s="5" t="s">
        <v>37</v>
      </c>
      <c r="G32" s="5">
        <v>9.5625</v>
      </c>
      <c r="H32" s="4" t="e">
        <f>(G32-#REF!)/G32</f>
        <v>#REF!</v>
      </c>
      <c r="I32" s="5">
        <v>5.76</v>
      </c>
      <c r="J32" s="4" t="e">
        <f>(I32-#REF!)/I32</f>
        <v>#REF!</v>
      </c>
      <c r="K32" s="29"/>
      <c r="L32" s="11"/>
      <c r="M32" s="11"/>
      <c r="N32" s="11"/>
      <c r="T32" s="11" t="s">
        <v>59</v>
      </c>
      <c r="U32" s="45">
        <v>159</v>
      </c>
      <c r="V32" s="7">
        <v>2000</v>
      </c>
      <c r="W32" s="11">
        <v>3000</v>
      </c>
    </row>
    <row r="33" spans="1:23" ht="15.75" customHeight="1">
      <c r="A33" s="2" t="s">
        <v>8</v>
      </c>
      <c r="B33" s="2"/>
      <c r="C33" s="2"/>
      <c r="D33" s="3"/>
      <c r="E33" s="36"/>
      <c r="F33" s="5" t="s">
        <v>38</v>
      </c>
      <c r="G33" s="5">
        <v>11.25</v>
      </c>
      <c r="H33" s="4" t="e">
        <f>(G33-#REF!)/G33</f>
        <v>#REF!</v>
      </c>
      <c r="I33" s="5">
        <v>7.1680000000000001</v>
      </c>
      <c r="J33" s="4" t="e">
        <f>(I33-#REF!)/I33</f>
        <v>#REF!</v>
      </c>
      <c r="K33" s="29"/>
      <c r="L33" s="11"/>
      <c r="M33" s="11"/>
      <c r="N33" s="11"/>
      <c r="T33" s="19" t="s">
        <v>28</v>
      </c>
      <c r="U33" s="44">
        <v>182</v>
      </c>
      <c r="V33" s="18">
        <v>2000</v>
      </c>
      <c r="W33" s="19">
        <v>3000</v>
      </c>
    </row>
    <row r="34" spans="1:23" ht="15" customHeight="1">
      <c r="A34" s="8" t="s">
        <v>16</v>
      </c>
      <c r="B34" s="31" t="s">
        <v>16</v>
      </c>
      <c r="C34" s="32"/>
      <c r="D34" s="33"/>
      <c r="E34" s="36"/>
      <c r="F34" s="31" t="s">
        <v>70</v>
      </c>
      <c r="G34" s="32"/>
      <c r="H34" s="32"/>
      <c r="I34" s="32"/>
      <c r="J34" s="33"/>
      <c r="K34" s="29"/>
      <c r="L34" s="16"/>
      <c r="M34" s="16"/>
      <c r="N34" s="16"/>
      <c r="T34" s="23" t="s">
        <v>81</v>
      </c>
      <c r="U34" s="47"/>
      <c r="V34" s="16"/>
      <c r="W34" s="16"/>
    </row>
    <row r="35" spans="1:23" ht="33.75" customHeight="1">
      <c r="A35" s="2" t="s">
        <v>1</v>
      </c>
      <c r="B35" s="2"/>
      <c r="C35" s="2"/>
      <c r="D35" s="3"/>
      <c r="E35" s="36"/>
      <c r="F35" s="5"/>
      <c r="G35" s="5"/>
      <c r="H35" s="4"/>
      <c r="I35" s="5"/>
      <c r="J35" s="4"/>
      <c r="K35" s="29"/>
      <c r="L35" s="11"/>
      <c r="M35" s="11"/>
      <c r="N35" s="11"/>
      <c r="T35" s="5" t="s">
        <v>30</v>
      </c>
      <c r="U35" s="43"/>
      <c r="V35" s="11"/>
      <c r="W35" s="11"/>
    </row>
    <row r="36" spans="1:23" ht="15.75" customHeight="1">
      <c r="A36" s="2" t="s">
        <v>4</v>
      </c>
      <c r="B36" s="2"/>
      <c r="C36" s="2"/>
      <c r="D36" s="3"/>
      <c r="E36" s="36"/>
      <c r="F36" s="5"/>
      <c r="G36" s="5"/>
      <c r="H36" s="4"/>
      <c r="I36" s="5"/>
      <c r="J36" s="4"/>
      <c r="K36" s="29"/>
      <c r="L36" s="11"/>
      <c r="M36" s="11"/>
      <c r="N36" s="11"/>
      <c r="T36" s="19" t="s">
        <v>17</v>
      </c>
      <c r="U36" s="44">
        <v>99</v>
      </c>
      <c r="V36" s="18">
        <v>2000</v>
      </c>
      <c r="W36" s="19">
        <v>3000</v>
      </c>
    </row>
    <row r="37" spans="1:23" ht="15.75" customHeight="1">
      <c r="A37" s="2" t="s">
        <v>5</v>
      </c>
      <c r="B37" s="2"/>
      <c r="C37" s="2"/>
      <c r="D37" s="3"/>
      <c r="E37" s="36"/>
      <c r="F37" s="5" t="s">
        <v>40</v>
      </c>
      <c r="G37" s="5">
        <v>7.875</v>
      </c>
      <c r="H37" s="4" t="e">
        <f>(G37-#REF!)/G37</f>
        <v>#REF!</v>
      </c>
      <c r="I37" s="5"/>
      <c r="J37" s="4"/>
      <c r="K37" s="29"/>
      <c r="L37" s="11"/>
      <c r="M37" s="11"/>
      <c r="N37" s="11"/>
      <c r="T37" s="11" t="s">
        <v>62</v>
      </c>
      <c r="U37" s="45">
        <v>139</v>
      </c>
      <c r="V37" s="7">
        <v>2000</v>
      </c>
      <c r="W37" s="11">
        <v>3000</v>
      </c>
    </row>
    <row r="38" spans="1:23" ht="15.75" customHeight="1">
      <c r="A38" s="2" t="s">
        <v>6</v>
      </c>
      <c r="B38" s="2"/>
      <c r="C38" s="2"/>
      <c r="D38" s="3"/>
      <c r="E38" s="36"/>
      <c r="F38" s="5" t="s">
        <v>41</v>
      </c>
      <c r="G38" s="5">
        <v>10.125</v>
      </c>
      <c r="H38" s="4" t="e">
        <f>(G38-#REF!)/G38</f>
        <v>#REF!</v>
      </c>
      <c r="I38" s="5"/>
      <c r="J38" s="4"/>
      <c r="K38" s="29"/>
      <c r="L38" s="11"/>
      <c r="M38" s="11"/>
      <c r="N38" s="11"/>
      <c r="T38" s="19" t="s">
        <v>13</v>
      </c>
      <c r="U38" s="44">
        <v>165</v>
      </c>
      <c r="V38" s="18">
        <v>2000</v>
      </c>
      <c r="W38" s="19">
        <v>3000</v>
      </c>
    </row>
    <row r="39" spans="1:23" ht="15.75" customHeight="1">
      <c r="A39" s="2" t="s">
        <v>7</v>
      </c>
      <c r="B39" s="2"/>
      <c r="C39" s="2"/>
      <c r="D39" s="3"/>
      <c r="E39" s="36"/>
      <c r="F39" s="5" t="s">
        <v>43</v>
      </c>
      <c r="G39" s="5">
        <v>11.875</v>
      </c>
      <c r="H39" s="4" t="e">
        <f>(G39-#REF!)/G39</f>
        <v>#REF!</v>
      </c>
      <c r="I39" s="5"/>
      <c r="J39" s="4"/>
      <c r="K39" s="29"/>
      <c r="L39" s="11"/>
      <c r="M39" s="11"/>
      <c r="N39" s="11"/>
      <c r="T39" s="11" t="s">
        <v>63</v>
      </c>
      <c r="U39" s="45">
        <v>189</v>
      </c>
      <c r="V39" s="7">
        <v>2000</v>
      </c>
      <c r="W39" s="11">
        <v>3000</v>
      </c>
    </row>
    <row r="40" spans="1:23" ht="15.75" customHeight="1">
      <c r="A40" s="2" t="s">
        <v>8</v>
      </c>
      <c r="B40" s="2"/>
      <c r="C40" s="2"/>
      <c r="D40" s="3"/>
      <c r="E40" s="36"/>
      <c r="F40" s="5" t="s">
        <v>44</v>
      </c>
      <c r="G40" s="5">
        <v>15.25</v>
      </c>
      <c r="H40" s="4" t="e">
        <f>(G40-#REF!)/G40</f>
        <v>#REF!</v>
      </c>
      <c r="I40" s="5"/>
      <c r="J40" s="4"/>
      <c r="K40" s="29"/>
      <c r="L40" s="11"/>
      <c r="M40" s="11"/>
      <c r="N40" s="11"/>
      <c r="T40" s="19" t="s">
        <v>64</v>
      </c>
      <c r="U40" s="44">
        <v>205</v>
      </c>
      <c r="V40" s="18">
        <v>2000</v>
      </c>
      <c r="W40" s="19">
        <v>3000</v>
      </c>
    </row>
  </sheetData>
  <mergeCells count="21">
    <mergeCell ref="B34:D34"/>
    <mergeCell ref="F34:J34"/>
    <mergeCell ref="B19:D19"/>
    <mergeCell ref="F19:J19"/>
    <mergeCell ref="L19:N19"/>
    <mergeCell ref="B27:D27"/>
    <mergeCell ref="F27:J27"/>
    <mergeCell ref="L27:N27"/>
    <mergeCell ref="L2:N2"/>
    <mergeCell ref="V2:W2"/>
    <mergeCell ref="B3:D3"/>
    <mergeCell ref="F3:J3"/>
    <mergeCell ref="L3:N3"/>
    <mergeCell ref="B2:D2"/>
    <mergeCell ref="E2:E40"/>
    <mergeCell ref="F2:J2"/>
    <mergeCell ref="K2:K40"/>
    <mergeCell ref="B11:D11"/>
    <mergeCell ref="F11:J11"/>
    <mergeCell ref="L11:N11"/>
    <mergeCell ref="V11:W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kedy</dc:creator>
  <cp:lastModifiedBy>Kedy</cp:lastModifiedBy>
  <cp:lastPrinted>2018-11-07T11:20:57Z</cp:lastPrinted>
  <dcterms:created xsi:type="dcterms:W3CDTF">2018-04-26T11:02:55Z</dcterms:created>
  <dcterms:modified xsi:type="dcterms:W3CDTF">2018-12-26T14:27:39Z</dcterms:modified>
</cp:coreProperties>
</file>